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en\Desktop\MI_CP_2023\"/>
    </mc:Choice>
  </mc:AlternateContent>
  <xr:revisionPtr revIDLastSave="0" documentId="13_ncr:1_{FBF0129E-B669-4D51-9A80-B08B3B754418}" xr6:coauthVersionLast="47" xr6:coauthVersionMax="47" xr10:uidLastSave="{00000000-0000-0000-0000-000000000000}"/>
  <bookViews>
    <workbookView xWindow="-120" yWindow="-120" windowWidth="29040" windowHeight="15840" xr2:uid="{FF830BBA-E345-45C8-AECA-81D970F95582}"/>
  </bookViews>
  <sheets>
    <sheet name="MI_CP_2022_2023" sheetId="1" r:id="rId1"/>
  </sheets>
  <definedNames>
    <definedName name="a">MI_CP_2022_2023!$C$18</definedName>
    <definedName name="b">MI_CP_2022_2023!$C$19</definedName>
    <definedName name="d">MI_CP_2022_2023!$C$21</definedName>
    <definedName name="x">MI_CP_2022_2023!$C$18</definedName>
    <definedName name="y">MI_CP_2022_2023!$C$19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L13" i="1" l="1"/>
  <c r="D13" i="1"/>
  <c r="F13" i="1"/>
  <c r="Q13" i="1"/>
  <c r="E13" i="1"/>
  <c r="J13" i="1"/>
  <c r="K13" i="1"/>
  <c r="P13" i="1"/>
  <c r="I13" i="1"/>
  <c r="M13" i="1"/>
  <c r="O13" i="1"/>
  <c r="H13" i="1"/>
  <c r="N13" i="1"/>
  <c r="G13" i="1"/>
</calcChain>
</file>

<file path=xl/sharedStrings.xml><?xml version="1.0" encoding="utf-8"?>
<sst xmlns="http://schemas.openxmlformats.org/spreadsheetml/2006/main" count="22" uniqueCount="22">
  <si>
    <t>CLASSE</t>
  </si>
  <si>
    <t>Phonologie :
Manipuler les phonèmes</t>
  </si>
  <si>
    <t>Résoudre des problèmes</t>
  </si>
  <si>
    <t>Comparer des nombres</t>
  </si>
  <si>
    <t>Nom école</t>
  </si>
  <si>
    <t>Nbre élèves</t>
  </si>
  <si>
    <t>Moyenne école</t>
  </si>
  <si>
    <t>Placer un nombre sur une ligne numérique</t>
  </si>
  <si>
    <t>Compréhension orale :
Comprendre des phrases lues par l'adulte</t>
  </si>
  <si>
    <t>&lt; à 33%</t>
  </si>
  <si>
    <t>&gt;= à 33% et &lt;  à 50%</t>
  </si>
  <si>
    <t>&gt;= à 50% et &lt;  à 66%</t>
  </si>
  <si>
    <t>&gt; = à 66%</t>
  </si>
  <si>
    <t>Écrire des syllabes dictées</t>
  </si>
  <si>
    <t>Écrire des mots dictés</t>
  </si>
  <si>
    <t xml:space="preserve">Connaître le nom des lettres </t>
  </si>
  <si>
    <t>Lire à voix haute des mots</t>
  </si>
  <si>
    <t>Lire à voix haute un texte</t>
  </si>
  <si>
    <t>Lire des phrases seul(e)</t>
  </si>
  <si>
    <t>Écrire des nombres sous la dictée</t>
  </si>
  <si>
    <t>Calculer en ligne : additionner</t>
  </si>
  <si>
    <t>Calculer en ligne : soustraire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</si>
</sst>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B4C7DC"/>
        <bgColor rgb="FFBFBFBF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C6D9F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CD5B5"/>
        <bgColor rgb="FFFFD2B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7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2" fontId="0" fillId="8" borderId="1" xfId="0" applyNumberFormat="1" applyFill="1" applyBorder="1"/>
    <xf numFmtId="0" fontId="0" fillId="9" borderId="1" xfId="0" applyFill="1" applyBorder="1"/>
    <xf numFmtId="0" fontId="1" fillId="10" borderId="1" xfId="0" applyFont="1" applyFill="1" applyBorder="1" applyAlignment="1">
      <alignment horizontal="center" vertical="top" wrapText="1"/>
    </xf>
    <xf numFmtId="2" fontId="1" fillId="11" borderId="0" xfId="0" applyNumberFormat="1" applyFont="1" applyFill="1" applyProtection="1">
      <protection locked="0"/>
    </xf>
    <xf numFmtId="2" fontId="1" fillId="4" borderId="0" xfId="0" applyNumberFormat="1" applyFont="1" applyFill="1" applyProtection="1">
      <protection locked="0"/>
    </xf>
    <xf numFmtId="0" fontId="0" fillId="6" borderId="0" xfId="0" applyFill="1"/>
    <xf numFmtId="0" fontId="0" fillId="5" borderId="0" xfId="0" applyFill="1"/>
    <xf numFmtId="0" fontId="0" fillId="0" borderId="0" xfId="0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 applyProtection="1">
      <alignment horizontal="center"/>
      <protection locked="0"/>
    </xf>
    <xf numFmtId="0" fontId="2" fillId="1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 patternType="solid">
          <bgColor theme="1" tint="0.34998626667073579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B9CD9-1F17-4D0E-B03B-51B941E07AEA}">
  <dimension ref="B2:Q23"/>
  <sheetViews>
    <sheetView tabSelected="1" workbookViewId="0">
      <selection activeCell="I31" sqref="I31"/>
    </sheetView>
  </sheetViews>
  <sheetFormatPr baseColWidth="10" defaultRowHeight="15" x14ac:dyDescent="0.25"/>
  <cols>
    <col min="2" max="3" width="7.85546875" customWidth="1"/>
    <col min="4" max="4" width="13.28515625" customWidth="1"/>
    <col min="5" max="5" width="15.42578125" customWidth="1"/>
    <col min="6" max="17" width="13.28515625" customWidth="1"/>
  </cols>
  <sheetData>
    <row r="2" spans="2:17" x14ac:dyDescent="0.25">
      <c r="B2" s="14" t="s">
        <v>4</v>
      </c>
      <c r="C2" s="14"/>
      <c r="D2" s="14"/>
      <c r="E2" s="14"/>
      <c r="F2" s="15"/>
      <c r="G2" s="15"/>
      <c r="H2" s="15"/>
      <c r="I2" s="15"/>
      <c r="J2" s="19"/>
      <c r="K2" s="19"/>
    </row>
    <row r="5" spans="2:17" ht="76.5" x14ac:dyDescent="0.25">
      <c r="B5" s="8" t="s">
        <v>0</v>
      </c>
      <c r="C5" s="8" t="s">
        <v>5</v>
      </c>
      <c r="D5" s="3" t="s">
        <v>13</v>
      </c>
      <c r="E5" s="3" t="s">
        <v>14</v>
      </c>
      <c r="F5" s="3" t="s">
        <v>15</v>
      </c>
      <c r="G5" s="3" t="s">
        <v>1</v>
      </c>
      <c r="H5" s="3" t="s">
        <v>8</v>
      </c>
      <c r="I5" s="3" t="s">
        <v>16</v>
      </c>
      <c r="J5" s="3" t="s">
        <v>17</v>
      </c>
      <c r="K5" s="3" t="s">
        <v>18</v>
      </c>
      <c r="L5" s="20" t="s">
        <v>19</v>
      </c>
      <c r="M5" s="20" t="s">
        <v>2</v>
      </c>
      <c r="N5" s="20" t="s">
        <v>20</v>
      </c>
      <c r="O5" s="20" t="s">
        <v>21</v>
      </c>
      <c r="P5" s="20" t="s">
        <v>3</v>
      </c>
      <c r="Q5" s="20" t="s">
        <v>7</v>
      </c>
    </row>
    <row r="6" spans="2:17" x14ac:dyDescent="0.25">
      <c r="B6" s="7">
        <v>1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x14ac:dyDescent="0.25">
      <c r="B7" s="7">
        <v>2</v>
      </c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7" x14ac:dyDescent="0.25">
      <c r="B8" s="7">
        <v>3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x14ac:dyDescent="0.25">
      <c r="B9" s="7">
        <v>4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2:17" x14ac:dyDescent="0.25">
      <c r="B10" s="7">
        <v>5</v>
      </c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7" x14ac:dyDescent="0.25">
      <c r="B11" s="7">
        <v>6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2:17" ht="11.25" customHeight="1" x14ac:dyDescent="0.25">
      <c r="C12">
        <f>SUM(C6:C11)</f>
        <v>0</v>
      </c>
    </row>
    <row r="13" spans="2:17" ht="17.25" customHeight="1" x14ac:dyDescent="0.25">
      <c r="B13" s="16" t="s">
        <v>6</v>
      </c>
      <c r="C13" s="17"/>
      <c r="D13" s="6" t="e">
        <f>((C6*D6)+(C7*D7)+(C8*D8)+(C9*D9)+(C10*D10)+(C11*D11))/C12</f>
        <v>#DIV/0!</v>
      </c>
      <c r="E13" s="6" t="e">
        <f>((C6*E6)+(C7*E7)+(C8*E8)+(C9*E9)+(C10*E10)+(C11*E11))/C12</f>
        <v>#DIV/0!</v>
      </c>
      <c r="F13" s="6" t="e">
        <f>((C6*F6)+(C7*F7)+(C8*F8)+(C9*F9)+(C10*F10)+(C11*F11))/C12</f>
        <v>#DIV/0!</v>
      </c>
      <c r="G13" s="6" t="e">
        <f>((C6*G6)+(C7*G7)+(C8*G8)+(C9*G9)+(C10*G10)+(C11*G11))/C12</f>
        <v>#DIV/0!</v>
      </c>
      <c r="H13" s="6" t="e">
        <f>((C6*H6)+(C7*H7)+(C8*H8)+(C9*H9)+(C10*H10)+(C11*H11))/C12</f>
        <v>#DIV/0!</v>
      </c>
      <c r="I13" s="6" t="e">
        <f>((C6*I6)+(C7*I7)+(C8*I8)+(C9*I9)+(C10*I10)+(C11*I11))/C12</f>
        <v>#DIV/0!</v>
      </c>
      <c r="J13" s="6" t="e">
        <f>((C6*J6)+(C7*J7)+(C8*J8)+(C9*J9)+(C10*J10)+(C11*J11))/C12</f>
        <v>#DIV/0!</v>
      </c>
      <c r="K13" s="6" t="e">
        <f>+((C6*K6)+(C7*K7)+(C8*K8)+(C9*K9)+(C10*K10)+(C11*K11))/C12</f>
        <v>#DIV/0!</v>
      </c>
      <c r="L13" s="6" t="e">
        <f>((C6*L6)+(C7*L7)+(C8*L8)+(C9*L9)+(C10*L10)+(C11*L11))/C12</f>
        <v>#DIV/0!</v>
      </c>
      <c r="M13" s="6" t="e">
        <f>((C6*M6)+(C7*M7)+(C8*M8)+(C9*M9)+(C10*M10)+(C11*M11))/C12</f>
        <v>#DIV/0!</v>
      </c>
      <c r="N13" s="6" t="e">
        <f>((C6*N6)+(C7*N7)+(C8*N8)+(C9*N9)+(C10*N10)+(C11*N11))/C12</f>
        <v>#DIV/0!</v>
      </c>
      <c r="O13" s="6" t="e">
        <f>((C6*O6)+(C7*O7)+(C8*O8)+(C9*O9)+(C10*O10)+(C11*O11))/C12</f>
        <v>#DIV/0!</v>
      </c>
      <c r="P13" s="6" t="e">
        <f>((C6*P6)+(C7*P7)+(C8*P8)+(C9*P9)+(C10*P10)+(C11*P11))/C12</f>
        <v>#DIV/0!</v>
      </c>
      <c r="Q13" s="6" t="e">
        <f>((C6*Q6)+(C7*Q7)+(C8*Q8)+(C9*Q9)+(C10*Q10)+(C11*Q11))/C12</f>
        <v>#DIV/0!</v>
      </c>
    </row>
    <row r="17" spans="2:5" x14ac:dyDescent="0.25">
      <c r="B17" s="1"/>
      <c r="C17" s="9"/>
      <c r="D17" s="18" t="s">
        <v>9</v>
      </c>
      <c r="E17" s="18"/>
    </row>
    <row r="18" spans="2:5" x14ac:dyDescent="0.25">
      <c r="C18" s="10"/>
      <c r="D18" s="13" t="s">
        <v>10</v>
      </c>
      <c r="E18" s="13"/>
    </row>
    <row r="19" spans="2:5" x14ac:dyDescent="0.25">
      <c r="C19" s="12"/>
      <c r="D19" s="13" t="s">
        <v>11</v>
      </c>
      <c r="E19" s="13"/>
    </row>
    <row r="20" spans="2:5" x14ac:dyDescent="0.25">
      <c r="C20" s="11"/>
      <c r="D20" s="13" t="s">
        <v>12</v>
      </c>
      <c r="E20" s="13"/>
    </row>
    <row r="21" spans="2:5" x14ac:dyDescent="0.25">
      <c r="D21" s="2"/>
      <c r="E21" s="2"/>
    </row>
    <row r="22" spans="2:5" x14ac:dyDescent="0.25">
      <c r="D22" s="2"/>
      <c r="E22" s="2"/>
    </row>
    <row r="23" spans="2:5" x14ac:dyDescent="0.25">
      <c r="D23" s="2"/>
      <c r="E23" s="2"/>
    </row>
  </sheetData>
  <sheetProtection algorithmName="SHA-512" hashValue="iBRjPj74WasFWoPX9B9CVDpaW80bobh0H5xQtbb5S9KDDSbxPkJ2oyOFWJYAAQJY1pQwqAoBDprcDHXbboYfPw==" saltValue="zcLECK/6D8syowbFbPk0eQ==" spinCount="100000" sheet="1" objects="1" scenarios="1"/>
  <mergeCells count="7">
    <mergeCell ref="D19:E19"/>
    <mergeCell ref="D20:E20"/>
    <mergeCell ref="B2:E2"/>
    <mergeCell ref="F2:I2"/>
    <mergeCell ref="B13:C13"/>
    <mergeCell ref="D17:E17"/>
    <mergeCell ref="D18:E18"/>
  </mergeCells>
  <conditionalFormatting sqref="D6:Q11">
    <cfRule type="cellIs" dxfId="3" priority="9" operator="between">
      <formula>66</formula>
      <formula>100</formula>
    </cfRule>
    <cfRule type="cellIs" dxfId="2" priority="10" operator="between">
      <formula>50</formula>
      <formula>65</formula>
    </cfRule>
    <cfRule type="cellIs" dxfId="1" priority="11" operator="between">
      <formula>33</formula>
      <formula>49</formula>
    </cfRule>
    <cfRule type="cellIs" dxfId="0" priority="13" operator="lessThan">
      <formula>33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MI_CP_2022_2023</vt:lpstr>
      <vt:lpstr>a</vt:lpstr>
      <vt:lpstr>b</vt:lpstr>
      <vt:lpstr>d</vt:lpstr>
      <vt:lpstr>x</vt:lpstr>
      <vt:lpstr>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ien</dc:creator>
  <cp:lastModifiedBy>ien</cp:lastModifiedBy>
  <dcterms:created xsi:type="dcterms:W3CDTF">2022-09-29T13:19:58Z</dcterms:created>
  <dcterms:modified xsi:type="dcterms:W3CDTF">2023-01-13T13:54:11Z</dcterms:modified>
</cp:coreProperties>
</file>